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315" windowHeight="94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dirkhofmann</author>
    <author>Balzth</author>
  </authors>
  <commentList>
    <comment ref="K46" authorId="0">
      <text>
        <r>
          <rPr>
            <sz val="9"/>
            <rFont val="Tahoma"/>
            <family val="2"/>
          </rPr>
          <t xml:space="preserve">Der Gesamtbetrag wird automatisch berechnet
</t>
        </r>
      </text>
    </comment>
    <comment ref="G46" authorId="0">
      <text>
        <r>
          <rPr>
            <sz val="9"/>
            <rFont val="Tahoma"/>
            <family val="2"/>
          </rPr>
          <t>Datum des Abrechnungsbeginn eintragen</t>
        </r>
      </text>
    </comment>
    <comment ref="I46" authorId="0">
      <text>
        <r>
          <rPr>
            <sz val="9"/>
            <rFont val="Tahoma"/>
            <family val="2"/>
          </rPr>
          <t xml:space="preserve">Datum des Abrechnungsende eintragen
</t>
        </r>
      </text>
    </comment>
    <comment ref="G41" authorId="0">
      <text>
        <r>
          <rPr>
            <sz val="9"/>
            <rFont val="Tahoma"/>
            <family val="2"/>
          </rPr>
          <t>wird automatisch berechnet</t>
        </r>
      </text>
    </comment>
    <comment ref="G42" authorId="0">
      <text>
        <r>
          <rPr>
            <sz val="9"/>
            <rFont val="Tahoma"/>
            <family val="2"/>
          </rPr>
          <t>wird automatisch berechnet</t>
        </r>
      </text>
    </comment>
    <comment ref="H14" authorId="0">
      <text>
        <r>
          <rPr>
            <sz val="9"/>
            <rFont val="Tahoma"/>
            <family val="2"/>
          </rPr>
          <t>Wenn ein Einsatz als Co-Trainer, dann muss ein kleines "</t>
        </r>
        <r>
          <rPr>
            <b/>
            <sz val="9"/>
            <rFont val="Tahoma"/>
            <family val="2"/>
          </rPr>
          <t>x</t>
        </r>
        <r>
          <rPr>
            <sz val="9"/>
            <rFont val="Tahoma"/>
            <family val="2"/>
          </rPr>
          <t>" eintragen werden!</t>
        </r>
      </text>
    </comment>
    <comment ref="G43" authorId="0">
      <text>
        <r>
          <rPr>
            <sz val="9"/>
            <rFont val="Tahoma"/>
            <family val="2"/>
          </rPr>
          <t>wird automatisch berechnet</t>
        </r>
      </text>
    </comment>
    <comment ref="I45" authorId="1">
      <text>
        <r>
          <rPr>
            <sz val="9"/>
            <rFont val="Tahoma"/>
            <family val="2"/>
          </rPr>
          <t xml:space="preserve">entsprechend des aktuellen Vergütungssatzes (siehe Matrix)
</t>
        </r>
      </text>
    </comment>
  </commentList>
</comments>
</file>

<file path=xl/sharedStrings.xml><?xml version="1.0" encoding="utf-8"?>
<sst xmlns="http://schemas.openxmlformats.org/spreadsheetml/2006/main" count="46" uniqueCount="43">
  <si>
    <t xml:space="preserve">Tel: </t>
  </si>
  <si>
    <t>Trainerabrechnung</t>
  </si>
  <si>
    <t>Datum</t>
  </si>
  <si>
    <t>Zeit</t>
  </si>
  <si>
    <t>Tag</t>
  </si>
  <si>
    <t>Ort</t>
  </si>
  <si>
    <t>TN</t>
  </si>
  <si>
    <t>Min</t>
  </si>
  <si>
    <t>Inhalt</t>
  </si>
  <si>
    <t>beträgt:</t>
  </si>
  <si>
    <t>Ort:</t>
  </si>
  <si>
    <t>Datum:</t>
  </si>
  <si>
    <t>Unterschrift:</t>
  </si>
  <si>
    <t>Gesamt:</t>
  </si>
  <si>
    <t>Stunden als Trainer:</t>
  </si>
  <si>
    <t>Stunden als Co-Trainer:</t>
  </si>
  <si>
    <t>Co-Tr.</t>
  </si>
  <si>
    <t>E-mail:</t>
  </si>
  <si>
    <t>Internet :</t>
  </si>
  <si>
    <t>.</t>
  </si>
  <si>
    <t xml:space="preserve">Name: </t>
  </si>
  <si>
    <t>Budo-Verein Anklam e.V.</t>
  </si>
  <si>
    <t>Am Bock 42</t>
  </si>
  <si>
    <t>17389 Anklam</t>
  </si>
  <si>
    <t>Vorsitzender:</t>
  </si>
  <si>
    <t>Stellvertretende:</t>
  </si>
  <si>
    <t>Christine Jeske</t>
  </si>
  <si>
    <t>Jens-Uwe Heiden</t>
  </si>
  <si>
    <t>+49(0) 177/4786346</t>
  </si>
  <si>
    <t>+49(0) 178/1314598</t>
  </si>
  <si>
    <t>info@taekpom.com</t>
  </si>
  <si>
    <t>www.taekpom.com</t>
  </si>
  <si>
    <t xml:space="preserve">Lizenz-Stufe: </t>
  </si>
  <si>
    <t>Graduierung:</t>
  </si>
  <si>
    <t xml:space="preserve"> vergütet.</t>
  </si>
  <si>
    <t>Der Gesamtbetrag für den Abrechnungszeitraum vom</t>
  </si>
  <si>
    <t>bis</t>
  </si>
  <si>
    <t>und wird auf folgendes Konto überwiesen.</t>
  </si>
  <si>
    <t>IBAN:</t>
  </si>
  <si>
    <t>BIC:</t>
  </si>
  <si>
    <t>Kontoinhaber:</t>
  </si>
  <si>
    <t>Vom Vorstand auf sachlich Richtigkeit geprüft:</t>
  </si>
  <si>
    <t>Die Trainingsstunde (60 min) wird nach geltendem Trainervertrag mit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</si>
</sst>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[$-407]dddd\,\ d\.\ mmmm\ yyyy"/>
    <numFmt numFmtId="170" formatCode="dd/mm/yy;@"/>
    <numFmt numFmtId="171" formatCode="0.0"/>
    <numFmt numFmtId="172" formatCode="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0"/>
      <name val="Times New Roman"/>
      <family val="1"/>
    </font>
    <font>
      <b/>
      <u val="double"/>
      <sz val="11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/>
      <protection locked="0"/>
    </xf>
    <xf numFmtId="170" fontId="50" fillId="0" borderId="10" xfId="0" applyNumberFormat="1" applyFont="1" applyBorder="1" applyAlignment="1" applyProtection="1">
      <alignment horizontal="center"/>
      <protection locked="0"/>
    </xf>
    <xf numFmtId="49" fontId="50" fillId="0" borderId="11" xfId="0" applyNumberFormat="1" applyFont="1" applyBorder="1" applyAlignment="1" applyProtection="1">
      <alignment horizontal="center"/>
      <protection locked="0"/>
    </xf>
    <xf numFmtId="1" fontId="50" fillId="0" borderId="11" xfId="0" applyNumberFormat="1" applyFont="1" applyBorder="1" applyAlignment="1" applyProtection="1">
      <alignment horizontal="center"/>
      <protection locked="0"/>
    </xf>
    <xf numFmtId="170" fontId="50" fillId="0" borderId="12" xfId="0" applyNumberFormat="1" applyFont="1" applyBorder="1" applyAlignment="1" applyProtection="1">
      <alignment horizontal="center"/>
      <protection locked="0"/>
    </xf>
    <xf numFmtId="49" fontId="50" fillId="0" borderId="13" xfId="0" applyNumberFormat="1" applyFont="1" applyBorder="1" applyAlignment="1" applyProtection="1">
      <alignment horizontal="center"/>
      <protection locked="0"/>
    </xf>
    <xf numFmtId="1" fontId="50" fillId="0" borderId="13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170" fontId="50" fillId="0" borderId="14" xfId="0" applyNumberFormat="1" applyFont="1" applyBorder="1" applyAlignment="1" applyProtection="1">
      <alignment horizontal="center"/>
      <protection locked="0"/>
    </xf>
    <xf numFmtId="49" fontId="50" fillId="0" borderId="15" xfId="0" applyNumberFormat="1" applyFont="1" applyBorder="1" applyAlignment="1" applyProtection="1">
      <alignment horizontal="center"/>
      <protection locked="0"/>
    </xf>
    <xf numFmtId="1" fontId="50" fillId="0" borderId="15" xfId="0" applyNumberFormat="1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1" fontId="51" fillId="0" borderId="16" xfId="0" applyNumberFormat="1" applyFont="1" applyBorder="1" applyAlignment="1" applyProtection="1">
      <alignment horizontal="center"/>
      <protection/>
    </xf>
    <xf numFmtId="14" fontId="50" fillId="0" borderId="0" xfId="0" applyNumberFormat="1" applyFont="1" applyAlignment="1" applyProtection="1">
      <alignment vertical="center"/>
      <protection locked="0"/>
    </xf>
    <xf numFmtId="1" fontId="50" fillId="0" borderId="17" xfId="0" applyNumberFormat="1" applyFont="1" applyBorder="1" applyAlignment="1" applyProtection="1">
      <alignment horizontal="center"/>
      <protection locked="0"/>
    </xf>
    <xf numFmtId="1" fontId="50" fillId="0" borderId="18" xfId="0" applyNumberFormat="1" applyFont="1" applyBorder="1" applyAlignment="1" applyProtection="1">
      <alignment horizontal="center"/>
      <protection locked="0"/>
    </xf>
    <xf numFmtId="1" fontId="50" fillId="0" borderId="19" xfId="0" applyNumberFormat="1" applyFont="1" applyBorder="1" applyAlignment="1" applyProtection="1">
      <alignment horizontal="center"/>
      <protection locked="0"/>
    </xf>
    <xf numFmtId="1" fontId="51" fillId="0" borderId="20" xfId="0" applyNumberFormat="1" applyFont="1" applyBorder="1" applyAlignment="1" applyProtection="1">
      <alignment horizontal="center"/>
      <protection/>
    </xf>
    <xf numFmtId="171" fontId="51" fillId="0" borderId="18" xfId="0" applyNumberFormat="1" applyFont="1" applyBorder="1" applyAlignment="1" applyProtection="1">
      <alignment horizontal="center"/>
      <protection/>
    </xf>
    <xf numFmtId="0" fontId="51" fillId="0" borderId="21" xfId="0" applyFont="1" applyBorder="1" applyAlignment="1" applyProtection="1">
      <alignment horizontal="center" vertical="center"/>
      <protection/>
    </xf>
    <xf numFmtId="0" fontId="51" fillId="0" borderId="22" xfId="0" applyFont="1" applyBorder="1" applyAlignment="1" applyProtection="1">
      <alignment horizontal="center" vertical="center"/>
      <protection/>
    </xf>
    <xf numFmtId="0" fontId="51" fillId="0" borderId="23" xfId="0" applyFont="1" applyBorder="1" applyAlignment="1" applyProtection="1">
      <alignment horizontal="center" vertical="center" wrapText="1"/>
      <protection/>
    </xf>
    <xf numFmtId="171" fontId="51" fillId="33" borderId="24" xfId="0" applyNumberFormat="1" applyFont="1" applyFill="1" applyBorder="1" applyAlignment="1" applyProtection="1">
      <alignment horizontal="center"/>
      <protection locked="0"/>
    </xf>
    <xf numFmtId="2" fontId="51" fillId="0" borderId="13" xfId="0" applyNumberFormat="1" applyFont="1" applyBorder="1" applyAlignment="1" applyProtection="1">
      <alignment horizontal="center"/>
      <protection/>
    </xf>
    <xf numFmtId="2" fontId="51" fillId="33" borderId="25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 vertical="center"/>
      <protection/>
    </xf>
    <xf numFmtId="49" fontId="53" fillId="0" borderId="0" xfId="0" applyNumberFormat="1" applyFont="1" applyAlignment="1" applyProtection="1">
      <alignment/>
      <protection/>
    </xf>
    <xf numFmtId="0" fontId="54" fillId="0" borderId="0" xfId="48" applyFont="1" applyAlignment="1" applyProtection="1">
      <alignment/>
      <protection/>
    </xf>
    <xf numFmtId="0" fontId="54" fillId="0" borderId="0" xfId="48" applyFont="1" applyAlignment="1">
      <alignment/>
    </xf>
    <xf numFmtId="170" fontId="51" fillId="0" borderId="26" xfId="0" applyNumberFormat="1" applyFont="1" applyBorder="1" applyAlignment="1" applyProtection="1">
      <alignment vertical="center"/>
      <protection locked="0"/>
    </xf>
    <xf numFmtId="170" fontId="50" fillId="0" borderId="0" xfId="0" applyNumberFormat="1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right" vertical="center"/>
      <protection locked="0"/>
    </xf>
    <xf numFmtId="168" fontId="55" fillId="0" borderId="0" xfId="0" applyNumberFormat="1" applyFont="1" applyFill="1" applyBorder="1" applyAlignment="1" applyProtection="1">
      <alignment horizontal="center" vertical="center"/>
      <protection/>
    </xf>
    <xf numFmtId="168" fontId="51" fillId="0" borderId="0" xfId="0" applyNumberFormat="1" applyFont="1" applyBorder="1" applyAlignment="1" applyProtection="1">
      <alignment vertical="center"/>
      <protection locked="0"/>
    </xf>
    <xf numFmtId="168" fontId="51" fillId="0" borderId="26" xfId="0" applyNumberFormat="1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6" fillId="0" borderId="0" xfId="0" applyFont="1" applyAlignment="1" applyProtection="1">
      <alignment/>
      <protection/>
    </xf>
    <xf numFmtId="170" fontId="51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0" fontId="50" fillId="0" borderId="0" xfId="0" applyNumberFormat="1" applyFont="1" applyBorder="1" applyAlignment="1" applyProtection="1">
      <alignment vertical="center"/>
      <protection locked="0"/>
    </xf>
    <xf numFmtId="49" fontId="50" fillId="0" borderId="18" xfId="0" applyNumberFormat="1" applyFont="1" applyBorder="1" applyAlignment="1" applyProtection="1">
      <alignment horizontal="left"/>
      <protection locked="0"/>
    </xf>
    <xf numFmtId="49" fontId="50" fillId="0" borderId="27" xfId="0" applyNumberFormat="1" applyFont="1" applyBorder="1" applyAlignment="1" applyProtection="1">
      <alignment horizontal="left"/>
      <protection locked="0"/>
    </xf>
    <xf numFmtId="49" fontId="50" fillId="0" borderId="28" xfId="0" applyNumberFormat="1" applyFont="1" applyBorder="1" applyAlignment="1" applyProtection="1">
      <alignment horizontal="left"/>
      <protection locked="0"/>
    </xf>
    <xf numFmtId="0" fontId="51" fillId="0" borderId="23" xfId="0" applyFont="1" applyBorder="1" applyAlignment="1" applyProtection="1">
      <alignment horizontal="center" vertical="center"/>
      <protection/>
    </xf>
    <xf numFmtId="0" fontId="51" fillId="0" borderId="29" xfId="0" applyFont="1" applyBorder="1" applyAlignment="1" applyProtection="1">
      <alignment horizontal="center" vertical="center"/>
      <protection/>
    </xf>
    <xf numFmtId="0" fontId="51" fillId="0" borderId="30" xfId="0" applyFont="1" applyBorder="1" applyAlignment="1" applyProtection="1">
      <alignment horizontal="center" vertical="center"/>
      <protection/>
    </xf>
    <xf numFmtId="49" fontId="50" fillId="0" borderId="17" xfId="0" applyNumberFormat="1" applyFont="1" applyBorder="1" applyAlignment="1" applyProtection="1">
      <alignment horizontal="left"/>
      <protection locked="0"/>
    </xf>
    <xf numFmtId="49" fontId="50" fillId="0" borderId="31" xfId="0" applyNumberFormat="1" applyFont="1" applyBorder="1" applyAlignment="1" applyProtection="1">
      <alignment horizontal="left"/>
      <protection locked="0"/>
    </xf>
    <xf numFmtId="49" fontId="50" fillId="0" borderId="32" xfId="0" applyNumberFormat="1" applyFont="1" applyBorder="1" applyAlignment="1" applyProtection="1">
      <alignment horizontal="left"/>
      <protection locked="0"/>
    </xf>
    <xf numFmtId="49" fontId="50" fillId="0" borderId="19" xfId="0" applyNumberFormat="1" applyFont="1" applyBorder="1" applyAlignment="1" applyProtection="1">
      <alignment horizontal="left"/>
      <protection locked="0"/>
    </xf>
    <xf numFmtId="49" fontId="50" fillId="0" borderId="33" xfId="0" applyNumberFormat="1" applyFont="1" applyBorder="1" applyAlignment="1" applyProtection="1">
      <alignment horizontal="left"/>
      <protection locked="0"/>
    </xf>
    <xf numFmtId="49" fontId="50" fillId="0" borderId="34" xfId="0" applyNumberFormat="1" applyFont="1" applyBorder="1" applyAlignment="1" applyProtection="1">
      <alignment horizontal="left"/>
      <protection locked="0"/>
    </xf>
    <xf numFmtId="0" fontId="50" fillId="0" borderId="20" xfId="0" applyFont="1" applyBorder="1" applyAlignment="1" applyProtection="1">
      <alignment horizontal="center"/>
      <protection/>
    </xf>
    <xf numFmtId="0" fontId="50" fillId="0" borderId="35" xfId="0" applyFont="1" applyBorder="1" applyAlignment="1" applyProtection="1">
      <alignment horizontal="center"/>
      <protection/>
    </xf>
    <xf numFmtId="0" fontId="50" fillId="0" borderId="36" xfId="0" applyFont="1" applyBorder="1" applyAlignment="1" applyProtection="1">
      <alignment horizontal="center"/>
      <protection/>
    </xf>
    <xf numFmtId="0" fontId="50" fillId="0" borderId="24" xfId="0" applyFont="1" applyBorder="1" applyAlignment="1" applyProtection="1">
      <alignment horizontal="center"/>
      <protection/>
    </xf>
    <xf numFmtId="0" fontId="50" fillId="0" borderId="37" xfId="0" applyFont="1" applyBorder="1" applyAlignment="1" applyProtection="1">
      <alignment horizontal="center"/>
      <protection/>
    </xf>
    <xf numFmtId="0" fontId="50" fillId="0" borderId="38" xfId="0" applyFont="1" applyBorder="1" applyAlignment="1" applyProtection="1">
      <alignment horizontal="center"/>
      <protection/>
    </xf>
    <xf numFmtId="0" fontId="51" fillId="0" borderId="39" xfId="0" applyFont="1" applyBorder="1" applyAlignment="1" applyProtection="1">
      <alignment horizontal="right" vertical="center"/>
      <protection/>
    </xf>
    <xf numFmtId="0" fontId="51" fillId="0" borderId="35" xfId="0" applyFont="1" applyBorder="1" applyAlignment="1" applyProtection="1">
      <alignment horizontal="right" vertical="center"/>
      <protection/>
    </xf>
    <xf numFmtId="0" fontId="51" fillId="0" borderId="40" xfId="0" applyFont="1" applyBorder="1" applyAlignment="1" applyProtection="1">
      <alignment horizontal="right" vertical="center"/>
      <protection/>
    </xf>
    <xf numFmtId="0" fontId="51" fillId="0" borderId="41" xfId="0" applyFont="1" applyBorder="1" applyAlignment="1" applyProtection="1">
      <alignment horizontal="right" vertical="center"/>
      <protection/>
    </xf>
    <xf numFmtId="0" fontId="51" fillId="0" borderId="27" xfId="0" applyFont="1" applyBorder="1" applyAlignment="1" applyProtection="1">
      <alignment horizontal="right" vertical="center"/>
      <protection/>
    </xf>
    <xf numFmtId="0" fontId="51" fillId="0" borderId="42" xfId="0" applyFont="1" applyBorder="1" applyAlignment="1" applyProtection="1">
      <alignment horizontal="right" vertical="center"/>
      <protection/>
    </xf>
    <xf numFmtId="0" fontId="51" fillId="0" borderId="43" xfId="0" applyFont="1" applyBorder="1" applyAlignment="1" applyProtection="1">
      <alignment horizontal="right" vertical="center"/>
      <protection/>
    </xf>
    <xf numFmtId="0" fontId="51" fillId="0" borderId="44" xfId="0" applyFont="1" applyBorder="1" applyAlignment="1" applyProtection="1">
      <alignment horizontal="right" vertical="center"/>
      <protection/>
    </xf>
    <xf numFmtId="0" fontId="51" fillId="0" borderId="45" xfId="0" applyFont="1" applyBorder="1" applyAlignment="1" applyProtection="1">
      <alignment horizontal="right" vertical="center"/>
      <protection/>
    </xf>
    <xf numFmtId="0" fontId="50" fillId="0" borderId="18" xfId="0" applyFont="1" applyBorder="1" applyAlignment="1" applyProtection="1">
      <alignment horizontal="center"/>
      <protection/>
    </xf>
    <xf numFmtId="0" fontId="50" fillId="0" borderId="27" xfId="0" applyFont="1" applyBorder="1" applyAlignment="1" applyProtection="1">
      <alignment horizontal="center"/>
      <protection/>
    </xf>
    <xf numFmtId="0" fontId="50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38100</xdr:rowOff>
    </xdr:from>
    <xdr:to>
      <xdr:col>10</xdr:col>
      <xdr:colOff>542925</xdr:colOff>
      <xdr:row>9</xdr:row>
      <xdr:rowOff>200025</xdr:rowOff>
    </xdr:to>
    <xdr:pic>
      <xdr:nvPicPr>
        <xdr:cNvPr id="1" name="Grafik 2" descr="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8100"/>
          <a:ext cx="1628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ekpom.com/" TargetMode="External" /><Relationship Id="rId2" Type="http://schemas.openxmlformats.org/officeDocument/2006/relationships/hyperlink" Target="mailto:info@taekpom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tabSelected="1" workbookViewId="0" topLeftCell="A1">
      <selection activeCell="B1" sqref="B1"/>
    </sheetView>
  </sheetViews>
  <sheetFormatPr defaultColWidth="11.421875" defaultRowHeight="15"/>
  <cols>
    <col min="1" max="1" width="0.2890625" style="2" customWidth="1"/>
    <col min="2" max="2" width="10.7109375" style="2" customWidth="1"/>
    <col min="3" max="3" width="11.7109375" style="2" customWidth="1"/>
    <col min="4" max="4" width="6.421875" style="2" customWidth="1"/>
    <col min="5" max="5" width="10.7109375" style="2" customWidth="1"/>
    <col min="6" max="8" width="6.421875" style="2" customWidth="1"/>
    <col min="9" max="9" width="8.7109375" style="2" customWidth="1"/>
    <col min="10" max="10" width="7.140625" style="2" customWidth="1"/>
    <col min="11" max="11" width="9.140625" style="2" customWidth="1"/>
    <col min="12" max="14" width="4.7109375" style="2" customWidth="1"/>
    <col min="15" max="16384" width="11.421875" style="2" customWidth="1"/>
  </cols>
  <sheetData>
    <row r="1" spans="2:11" ht="12" customHeight="1">
      <c r="B1" s="33" t="s">
        <v>21</v>
      </c>
      <c r="C1" s="33"/>
      <c r="D1" s="33"/>
      <c r="E1" s="33"/>
      <c r="F1" s="33"/>
      <c r="G1" s="33" t="s">
        <v>19</v>
      </c>
      <c r="H1" s="33"/>
      <c r="I1" s="33"/>
      <c r="J1" s="33"/>
      <c r="K1" s="33"/>
    </row>
    <row r="2" spans="2:11" ht="12" customHeight="1">
      <c r="B2" s="34" t="s">
        <v>22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" customHeight="1">
      <c r="B3" s="34" t="s">
        <v>23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" customHeight="1">
      <c r="B4" s="33"/>
      <c r="C4" s="32" t="s">
        <v>24</v>
      </c>
      <c r="D4" s="33"/>
      <c r="E4" s="32" t="s">
        <v>25</v>
      </c>
      <c r="F4" s="33"/>
      <c r="G4" s="33"/>
      <c r="H4" s="33"/>
      <c r="I4" s="33"/>
      <c r="J4" s="33"/>
      <c r="K4" s="33"/>
    </row>
    <row r="5" spans="2:11" ht="12" customHeight="1">
      <c r="B5" s="33"/>
      <c r="C5" s="33" t="s">
        <v>27</v>
      </c>
      <c r="D5" s="33"/>
      <c r="E5" s="32" t="s">
        <v>26</v>
      </c>
      <c r="F5" s="33"/>
      <c r="G5" s="33"/>
      <c r="H5" s="33"/>
      <c r="I5" s="33"/>
      <c r="J5" s="33"/>
      <c r="K5" s="33"/>
    </row>
    <row r="6" spans="2:11" ht="12" customHeight="1">
      <c r="B6" s="33" t="s">
        <v>0</v>
      </c>
      <c r="C6" s="32" t="s">
        <v>28</v>
      </c>
      <c r="D6" s="35"/>
      <c r="E6" s="32" t="s">
        <v>29</v>
      </c>
      <c r="F6" s="33"/>
      <c r="G6" s="33"/>
      <c r="H6" s="33"/>
      <c r="I6" s="33"/>
      <c r="J6" s="33"/>
      <c r="K6" s="33"/>
    </row>
    <row r="7" spans="2:11" ht="12" customHeight="1">
      <c r="B7" s="33" t="s">
        <v>17</v>
      </c>
      <c r="C7" s="36" t="s">
        <v>30</v>
      </c>
      <c r="D7" s="33"/>
      <c r="E7" s="36"/>
      <c r="F7" s="33"/>
      <c r="G7" s="33"/>
      <c r="H7" s="33"/>
      <c r="I7" s="33"/>
      <c r="J7" s="33"/>
      <c r="K7" s="33"/>
    </row>
    <row r="8" spans="2:11" ht="12" customHeight="1">
      <c r="B8" s="33" t="s">
        <v>18</v>
      </c>
      <c r="C8" s="37" t="s">
        <v>31</v>
      </c>
      <c r="D8" s="33"/>
      <c r="E8" s="33"/>
      <c r="F8" s="33"/>
      <c r="G8" s="33"/>
      <c r="H8" s="33"/>
      <c r="I8" s="33"/>
      <c r="J8" s="33"/>
      <c r="K8" s="33"/>
    </row>
    <row r="9" spans="2:11" ht="12" customHeight="1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2:11" ht="16.5">
      <c r="B10" s="45" t="s">
        <v>1</v>
      </c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</row>
    <row r="12" spans="2:13" ht="15">
      <c r="B12" s="18" t="s">
        <v>20</v>
      </c>
      <c r="C12" s="4"/>
      <c r="D12" s="4"/>
      <c r="E12" s="4"/>
      <c r="F12" s="4"/>
      <c r="G12" s="18" t="s">
        <v>32</v>
      </c>
      <c r="H12" s="18"/>
      <c r="I12" s="4"/>
      <c r="J12" s="4"/>
      <c r="K12" s="4"/>
      <c r="L12" s="4"/>
      <c r="M12" s="4"/>
    </row>
    <row r="13" spans="2:13" ht="15.75" thickBot="1">
      <c r="B13" s="18"/>
      <c r="C13" s="4"/>
      <c r="D13" s="4"/>
      <c r="E13" s="4"/>
      <c r="F13" s="4"/>
      <c r="G13" s="18" t="s">
        <v>33</v>
      </c>
      <c r="H13" s="18"/>
      <c r="I13" s="4"/>
      <c r="J13" s="4"/>
      <c r="K13" s="4"/>
      <c r="L13" s="4"/>
      <c r="M13" s="4"/>
    </row>
    <row r="14" spans="2:11" ht="30" customHeight="1" thickBot="1">
      <c r="B14" s="26" t="s">
        <v>2</v>
      </c>
      <c r="C14" s="27" t="s">
        <v>3</v>
      </c>
      <c r="D14" s="27" t="s">
        <v>4</v>
      </c>
      <c r="E14" s="27" t="s">
        <v>5</v>
      </c>
      <c r="F14" s="27" t="s">
        <v>6</v>
      </c>
      <c r="G14" s="27" t="s">
        <v>7</v>
      </c>
      <c r="H14" s="28" t="s">
        <v>16</v>
      </c>
      <c r="I14" s="52" t="s">
        <v>8</v>
      </c>
      <c r="J14" s="53"/>
      <c r="K14" s="54"/>
    </row>
    <row r="15" spans="2:11" ht="15" customHeight="1">
      <c r="B15" s="5"/>
      <c r="C15" s="6"/>
      <c r="D15" s="6"/>
      <c r="E15" s="6"/>
      <c r="F15" s="7"/>
      <c r="G15" s="7"/>
      <c r="H15" s="21"/>
      <c r="I15" s="55"/>
      <c r="J15" s="56"/>
      <c r="K15" s="57"/>
    </row>
    <row r="16" spans="2:11" ht="15" customHeight="1">
      <c r="B16" s="8"/>
      <c r="C16" s="9"/>
      <c r="D16" s="9"/>
      <c r="E16" s="9"/>
      <c r="F16" s="10"/>
      <c r="G16" s="10"/>
      <c r="H16" s="22"/>
      <c r="I16" s="49"/>
      <c r="J16" s="50"/>
      <c r="K16" s="51"/>
    </row>
    <row r="17" spans="2:11" ht="15" customHeight="1">
      <c r="B17" s="8"/>
      <c r="C17" s="9"/>
      <c r="D17" s="9"/>
      <c r="E17" s="9"/>
      <c r="F17" s="10"/>
      <c r="G17" s="10"/>
      <c r="H17" s="22"/>
      <c r="I17" s="49"/>
      <c r="J17" s="50"/>
      <c r="K17" s="51"/>
    </row>
    <row r="18" spans="2:16" ht="15" customHeight="1">
      <c r="B18" s="8"/>
      <c r="C18" s="9"/>
      <c r="D18" s="9"/>
      <c r="E18" s="9"/>
      <c r="F18" s="10"/>
      <c r="G18" s="10"/>
      <c r="H18" s="22"/>
      <c r="I18" s="49"/>
      <c r="J18" s="50"/>
      <c r="K18" s="51"/>
      <c r="P18" s="11"/>
    </row>
    <row r="19" spans="2:16" ht="15" customHeight="1">
      <c r="B19" s="8"/>
      <c r="C19" s="9"/>
      <c r="D19" s="9"/>
      <c r="E19" s="9"/>
      <c r="F19" s="10"/>
      <c r="G19" s="10"/>
      <c r="H19" s="22"/>
      <c r="I19" s="49"/>
      <c r="J19" s="50"/>
      <c r="K19" s="51"/>
      <c r="P19" s="11"/>
    </row>
    <row r="20" spans="2:11" ht="15" customHeight="1">
      <c r="B20" s="8"/>
      <c r="C20" s="9"/>
      <c r="D20" s="9"/>
      <c r="E20" s="9"/>
      <c r="F20" s="10"/>
      <c r="G20" s="10"/>
      <c r="H20" s="22"/>
      <c r="I20" s="49"/>
      <c r="J20" s="50"/>
      <c r="K20" s="51"/>
    </row>
    <row r="21" spans="2:11" ht="15" customHeight="1">
      <c r="B21" s="8"/>
      <c r="C21" s="9"/>
      <c r="D21" s="9"/>
      <c r="E21" s="9"/>
      <c r="F21" s="10"/>
      <c r="G21" s="10"/>
      <c r="H21" s="22"/>
      <c r="I21" s="49"/>
      <c r="J21" s="50"/>
      <c r="K21" s="51"/>
    </row>
    <row r="22" spans="2:11" ht="15" customHeight="1">
      <c r="B22" s="8"/>
      <c r="C22" s="9"/>
      <c r="D22" s="9"/>
      <c r="E22" s="9"/>
      <c r="F22" s="10"/>
      <c r="G22" s="10"/>
      <c r="H22" s="22"/>
      <c r="I22" s="49"/>
      <c r="J22" s="50"/>
      <c r="K22" s="51"/>
    </row>
    <row r="23" spans="2:11" ht="15" customHeight="1">
      <c r="B23" s="8"/>
      <c r="C23" s="9"/>
      <c r="D23" s="9"/>
      <c r="E23" s="9"/>
      <c r="F23" s="10"/>
      <c r="G23" s="10"/>
      <c r="H23" s="22"/>
      <c r="I23" s="49"/>
      <c r="J23" s="50"/>
      <c r="K23" s="51"/>
    </row>
    <row r="24" spans="2:11" ht="15" customHeight="1">
      <c r="B24" s="8"/>
      <c r="C24" s="9"/>
      <c r="D24" s="9"/>
      <c r="E24" s="9"/>
      <c r="F24" s="10"/>
      <c r="G24" s="10"/>
      <c r="H24" s="22"/>
      <c r="I24" s="49"/>
      <c r="J24" s="50"/>
      <c r="K24" s="51"/>
    </row>
    <row r="25" spans="2:11" ht="15" customHeight="1">
      <c r="B25" s="8"/>
      <c r="C25" s="9"/>
      <c r="D25" s="9"/>
      <c r="E25" s="9"/>
      <c r="F25" s="10"/>
      <c r="G25" s="10"/>
      <c r="H25" s="22"/>
      <c r="I25" s="49"/>
      <c r="J25" s="50"/>
      <c r="K25" s="51"/>
    </row>
    <row r="26" spans="2:11" ht="15" customHeight="1">
      <c r="B26" s="8"/>
      <c r="C26" s="9"/>
      <c r="D26" s="9"/>
      <c r="E26" s="9"/>
      <c r="F26" s="10"/>
      <c r="G26" s="10"/>
      <c r="H26" s="22"/>
      <c r="I26" s="49"/>
      <c r="J26" s="50"/>
      <c r="K26" s="51"/>
    </row>
    <row r="27" spans="2:11" ht="15" customHeight="1">
      <c r="B27" s="8"/>
      <c r="C27" s="9"/>
      <c r="D27" s="9"/>
      <c r="E27" s="9"/>
      <c r="F27" s="10"/>
      <c r="G27" s="10"/>
      <c r="H27" s="22"/>
      <c r="I27" s="49"/>
      <c r="J27" s="50"/>
      <c r="K27" s="51"/>
    </row>
    <row r="28" spans="2:11" ht="15" customHeight="1">
      <c r="B28" s="8"/>
      <c r="C28" s="9"/>
      <c r="D28" s="9"/>
      <c r="E28" s="9"/>
      <c r="F28" s="10"/>
      <c r="G28" s="10"/>
      <c r="H28" s="22"/>
      <c r="I28" s="49"/>
      <c r="J28" s="50"/>
      <c r="K28" s="51"/>
    </row>
    <row r="29" spans="2:11" ht="15" customHeight="1">
      <c r="B29" s="8"/>
      <c r="C29" s="9"/>
      <c r="D29" s="9"/>
      <c r="E29" s="9"/>
      <c r="F29" s="10"/>
      <c r="G29" s="10"/>
      <c r="H29" s="22"/>
      <c r="I29" s="49"/>
      <c r="J29" s="50"/>
      <c r="K29" s="51"/>
    </row>
    <row r="30" spans="2:11" ht="15" customHeight="1">
      <c r="B30" s="8"/>
      <c r="C30" s="9"/>
      <c r="D30" s="9"/>
      <c r="E30" s="9"/>
      <c r="F30" s="10"/>
      <c r="G30" s="10"/>
      <c r="H30" s="22"/>
      <c r="I30" s="49"/>
      <c r="J30" s="50"/>
      <c r="K30" s="51"/>
    </row>
    <row r="31" spans="2:11" ht="15" customHeight="1">
      <c r="B31" s="8"/>
      <c r="C31" s="9"/>
      <c r="D31" s="9"/>
      <c r="E31" s="9"/>
      <c r="F31" s="10"/>
      <c r="G31" s="10"/>
      <c r="H31" s="22"/>
      <c r="I31" s="49"/>
      <c r="J31" s="50"/>
      <c r="K31" s="51"/>
    </row>
    <row r="32" spans="2:11" ht="15" customHeight="1">
      <c r="B32" s="8"/>
      <c r="C32" s="9"/>
      <c r="D32" s="9"/>
      <c r="E32" s="9"/>
      <c r="F32" s="10"/>
      <c r="G32" s="10"/>
      <c r="H32" s="22"/>
      <c r="I32" s="49"/>
      <c r="J32" s="50"/>
      <c r="K32" s="51"/>
    </row>
    <row r="33" spans="2:11" ht="15" customHeight="1">
      <c r="B33" s="8"/>
      <c r="C33" s="9"/>
      <c r="D33" s="9"/>
      <c r="E33" s="9"/>
      <c r="F33" s="10"/>
      <c r="G33" s="10"/>
      <c r="H33" s="22"/>
      <c r="I33" s="49"/>
      <c r="J33" s="50"/>
      <c r="K33" s="51"/>
    </row>
    <row r="34" spans="2:11" ht="15" customHeight="1">
      <c r="B34" s="8"/>
      <c r="C34" s="9"/>
      <c r="D34" s="9"/>
      <c r="E34" s="9"/>
      <c r="F34" s="10"/>
      <c r="G34" s="10"/>
      <c r="H34" s="22"/>
      <c r="I34" s="49"/>
      <c r="J34" s="50"/>
      <c r="K34" s="51"/>
    </row>
    <row r="35" spans="2:11" ht="15" customHeight="1">
      <c r="B35" s="8"/>
      <c r="C35" s="9"/>
      <c r="D35" s="9"/>
      <c r="E35" s="9"/>
      <c r="F35" s="10"/>
      <c r="G35" s="10"/>
      <c r="H35" s="22"/>
      <c r="I35" s="49"/>
      <c r="J35" s="50"/>
      <c r="K35" s="51"/>
    </row>
    <row r="36" spans="2:11" ht="15" customHeight="1">
      <c r="B36" s="8"/>
      <c r="C36" s="9"/>
      <c r="D36" s="9"/>
      <c r="E36" s="9"/>
      <c r="F36" s="10"/>
      <c r="G36" s="10"/>
      <c r="H36" s="22"/>
      <c r="I36" s="49"/>
      <c r="J36" s="50"/>
      <c r="K36" s="51"/>
    </row>
    <row r="37" spans="2:11" ht="15" customHeight="1">
      <c r="B37" s="8"/>
      <c r="C37" s="9"/>
      <c r="D37" s="9"/>
      <c r="E37" s="9"/>
      <c r="F37" s="10"/>
      <c r="G37" s="10"/>
      <c r="H37" s="22"/>
      <c r="I37" s="49"/>
      <c r="J37" s="50"/>
      <c r="K37" s="51"/>
    </row>
    <row r="38" spans="2:11" ht="15" customHeight="1">
      <c r="B38" s="8"/>
      <c r="C38" s="9"/>
      <c r="D38" s="9"/>
      <c r="E38" s="9"/>
      <c r="F38" s="10"/>
      <c r="G38" s="10"/>
      <c r="H38" s="22"/>
      <c r="I38" s="49"/>
      <c r="J38" s="50"/>
      <c r="K38" s="51"/>
    </row>
    <row r="39" spans="2:11" ht="15" customHeight="1">
      <c r="B39" s="8"/>
      <c r="C39" s="9"/>
      <c r="D39" s="9"/>
      <c r="E39" s="9"/>
      <c r="F39" s="10"/>
      <c r="G39" s="10"/>
      <c r="H39" s="22"/>
      <c r="I39" s="49"/>
      <c r="J39" s="50"/>
      <c r="K39" s="51"/>
    </row>
    <row r="40" spans="2:11" ht="15" customHeight="1" thickBot="1">
      <c r="B40" s="12"/>
      <c r="C40" s="13"/>
      <c r="D40" s="13"/>
      <c r="E40" s="13"/>
      <c r="F40" s="14"/>
      <c r="G40" s="14"/>
      <c r="H40" s="23"/>
      <c r="I40" s="58"/>
      <c r="J40" s="59"/>
      <c r="K40" s="60"/>
    </row>
    <row r="41" spans="2:11" ht="15" customHeight="1">
      <c r="B41" s="67" t="s">
        <v>13</v>
      </c>
      <c r="C41" s="68"/>
      <c r="D41" s="68"/>
      <c r="E41" s="68"/>
      <c r="F41" s="69"/>
      <c r="G41" s="19">
        <f>SUM(G15:G40)</f>
        <v>0</v>
      </c>
      <c r="H41" s="24"/>
      <c r="I41" s="61"/>
      <c r="J41" s="62"/>
      <c r="K41" s="63"/>
    </row>
    <row r="42" spans="2:11" ht="15" customHeight="1">
      <c r="B42" s="70" t="s">
        <v>14</v>
      </c>
      <c r="C42" s="71"/>
      <c r="D42" s="71"/>
      <c r="E42" s="71"/>
      <c r="F42" s="72"/>
      <c r="G42" s="30">
        <f>(G41/60)-G43</f>
        <v>0</v>
      </c>
      <c r="H42" s="25"/>
      <c r="I42" s="76"/>
      <c r="J42" s="77"/>
      <c r="K42" s="78"/>
    </row>
    <row r="43" spans="2:11" ht="15" customHeight="1" thickBot="1">
      <c r="B43" s="73" t="s">
        <v>15</v>
      </c>
      <c r="C43" s="74"/>
      <c r="D43" s="74"/>
      <c r="E43" s="74"/>
      <c r="F43" s="75"/>
      <c r="G43" s="31">
        <f>(SUMIF(H15:H40,"x",G15:G40))/60</f>
        <v>0</v>
      </c>
      <c r="H43" s="29"/>
      <c r="I43" s="64"/>
      <c r="J43" s="65"/>
      <c r="K43" s="66"/>
    </row>
    <row r="44" spans="2:11" ht="12" customHeight="1">
      <c r="B44" s="18"/>
      <c r="C44" s="4"/>
      <c r="D44" s="4"/>
      <c r="E44" s="4"/>
      <c r="F44" s="4"/>
      <c r="G44" s="4"/>
      <c r="H44" s="4"/>
      <c r="I44" s="4"/>
      <c r="J44" s="4"/>
      <c r="K44" s="4"/>
    </row>
    <row r="45" spans="2:12" ht="15" customHeight="1">
      <c r="B45" s="15" t="s">
        <v>42</v>
      </c>
      <c r="C45" s="15"/>
      <c r="D45" s="15"/>
      <c r="E45" s="15"/>
      <c r="F45" s="15"/>
      <c r="G45" s="15"/>
      <c r="H45" s="42"/>
      <c r="I45" s="43"/>
      <c r="J45" s="44" t="s">
        <v>34</v>
      </c>
      <c r="L45" s="1"/>
    </row>
    <row r="46" spans="2:17" ht="15" customHeight="1">
      <c r="B46" s="15" t="s">
        <v>35</v>
      </c>
      <c r="C46" s="15"/>
      <c r="D46" s="15"/>
      <c r="E46" s="15"/>
      <c r="G46" s="38"/>
      <c r="H46" s="39" t="s">
        <v>36</v>
      </c>
      <c r="I46" s="38"/>
      <c r="J46" s="40" t="s">
        <v>9</v>
      </c>
      <c r="K46" s="41">
        <f>G42*I45+G43*(I45/2)</f>
        <v>0</v>
      </c>
      <c r="L46" s="1"/>
      <c r="P46" s="47"/>
      <c r="Q46" s="47"/>
    </row>
    <row r="47" spans="2:17" ht="15" customHeight="1">
      <c r="B47" s="15" t="s">
        <v>37</v>
      </c>
      <c r="C47" s="15"/>
      <c r="D47" s="15"/>
      <c r="E47" s="15"/>
      <c r="G47" s="46"/>
      <c r="H47" s="39"/>
      <c r="I47" s="46"/>
      <c r="J47" s="40"/>
      <c r="K47" s="41"/>
      <c r="L47" s="1"/>
      <c r="P47" s="47"/>
      <c r="Q47" s="47"/>
    </row>
    <row r="48" spans="2:17" ht="12" customHeight="1">
      <c r="B48" s="15"/>
      <c r="C48" s="15"/>
      <c r="D48" s="15"/>
      <c r="E48" s="15"/>
      <c r="G48" s="46"/>
      <c r="H48" s="39"/>
      <c r="I48" s="46"/>
      <c r="J48" s="40"/>
      <c r="K48" s="41"/>
      <c r="L48" s="1"/>
      <c r="P48" s="47"/>
      <c r="Q48" s="47"/>
    </row>
    <row r="49" spans="2:17" ht="15" customHeight="1">
      <c r="B49" s="15" t="s">
        <v>38</v>
      </c>
      <c r="C49" s="15"/>
      <c r="D49" s="15"/>
      <c r="E49" s="15"/>
      <c r="G49" s="48" t="s">
        <v>39</v>
      </c>
      <c r="H49" s="39"/>
      <c r="I49" s="46"/>
      <c r="J49" s="40"/>
      <c r="K49" s="41"/>
      <c r="L49" s="1"/>
      <c r="P49" s="47"/>
      <c r="Q49" s="47"/>
    </row>
    <row r="50" spans="2:17" ht="15">
      <c r="B50" s="15" t="s">
        <v>40</v>
      </c>
      <c r="C50" s="15"/>
      <c r="D50" s="15"/>
      <c r="E50" s="15"/>
      <c r="F50" s="15"/>
      <c r="G50" s="15"/>
      <c r="H50" s="15"/>
      <c r="I50" s="15"/>
      <c r="J50" s="15"/>
      <c r="K50" s="15"/>
      <c r="P50" s="47"/>
      <c r="Q50" s="47"/>
    </row>
    <row r="51" spans="2:17" ht="12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P51" s="47"/>
      <c r="Q51" s="47"/>
    </row>
    <row r="52" spans="2:17" ht="15">
      <c r="B52" s="15" t="s">
        <v>10</v>
      </c>
      <c r="C52" s="15"/>
      <c r="D52" s="15" t="s">
        <v>11</v>
      </c>
      <c r="E52" s="20"/>
      <c r="G52" s="15" t="s">
        <v>12</v>
      </c>
      <c r="H52" s="15"/>
      <c r="I52" s="15"/>
      <c r="J52" s="3"/>
      <c r="K52" s="15"/>
      <c r="P52" s="47"/>
      <c r="Q52" s="47"/>
    </row>
    <row r="53" spans="2:17" ht="12" customHeight="1">
      <c r="B53" s="16"/>
      <c r="C53" s="15"/>
      <c r="D53" s="15"/>
      <c r="E53" s="15"/>
      <c r="F53" s="15"/>
      <c r="G53" s="15"/>
      <c r="H53" s="15"/>
      <c r="I53" s="15"/>
      <c r="J53" s="3"/>
      <c r="K53" s="15"/>
      <c r="P53" s="47"/>
      <c r="Q53" s="47"/>
    </row>
    <row r="54" spans="2:10" ht="15">
      <c r="B54" s="16" t="s">
        <v>41</v>
      </c>
      <c r="C54" s="15"/>
      <c r="D54" s="15"/>
      <c r="E54" s="15"/>
      <c r="F54" s="15"/>
      <c r="G54" s="15"/>
      <c r="H54" s="1"/>
      <c r="I54" s="1"/>
      <c r="J54" s="1"/>
    </row>
    <row r="55" spans="2:10" ht="12" customHeight="1">
      <c r="B55" s="16"/>
      <c r="C55" s="15"/>
      <c r="D55" s="15"/>
      <c r="E55" s="15"/>
      <c r="F55" s="15"/>
      <c r="G55" s="15"/>
      <c r="H55" s="1"/>
      <c r="I55" s="1"/>
      <c r="J55" s="1"/>
    </row>
    <row r="56" spans="2:7" ht="15">
      <c r="B56" s="15" t="s">
        <v>10</v>
      </c>
      <c r="C56" s="15"/>
      <c r="D56" s="15" t="s">
        <v>11</v>
      </c>
      <c r="E56" s="15"/>
      <c r="G56" s="15" t="s">
        <v>12</v>
      </c>
    </row>
  </sheetData>
  <sheetProtection/>
  <mergeCells count="33">
    <mergeCell ref="I39:K39"/>
    <mergeCell ref="I40:K40"/>
    <mergeCell ref="I41:K41"/>
    <mergeCell ref="I43:K43"/>
    <mergeCell ref="B41:F41"/>
    <mergeCell ref="B42:F42"/>
    <mergeCell ref="B43:F43"/>
    <mergeCell ref="I42:K42"/>
    <mergeCell ref="I29:K29"/>
    <mergeCell ref="I30:K30"/>
    <mergeCell ref="I31:K31"/>
    <mergeCell ref="I32:K32"/>
    <mergeCell ref="I35:K35"/>
    <mergeCell ref="I38:K38"/>
    <mergeCell ref="I33:K33"/>
    <mergeCell ref="I34:K34"/>
    <mergeCell ref="I36:K36"/>
    <mergeCell ref="I37:K37"/>
    <mergeCell ref="I23:K23"/>
    <mergeCell ref="I24:K24"/>
    <mergeCell ref="I25:K25"/>
    <mergeCell ref="I26:K26"/>
    <mergeCell ref="I27:K27"/>
    <mergeCell ref="I28:K28"/>
    <mergeCell ref="I20:K20"/>
    <mergeCell ref="I21:K21"/>
    <mergeCell ref="I22:K22"/>
    <mergeCell ref="I14:K14"/>
    <mergeCell ref="I15:K15"/>
    <mergeCell ref="I16:K16"/>
    <mergeCell ref="I17:K17"/>
    <mergeCell ref="I18:K18"/>
    <mergeCell ref="I19:K19"/>
  </mergeCells>
  <hyperlinks>
    <hyperlink ref="C8" r:id="rId1" display="www.taekpom.com"/>
    <hyperlink ref="C7" r:id="rId2" display="info@taekpom.com"/>
  </hyperlinks>
  <printOptions/>
  <pageMargins left="0.984251968503937" right="0.984251968503937" top="0.5905511811023623" bottom="0.5905511811023623" header="0.31496062992125984" footer="0.31496062992125984"/>
  <pageSetup horizontalDpi="300" verticalDpi="300" orientation="portrait" paperSize="9" scale="95" r:id="rId6"/>
  <ignoredErrors>
    <ignoredError sqref="G43" unlockedFormula="1"/>
  </ignoredError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dirkhofmann</dc:creator>
  <cp:keywords/>
  <dc:description/>
  <cp:lastModifiedBy>Theo Balz</cp:lastModifiedBy>
  <cp:lastPrinted>2017-05-16T16:29:04Z</cp:lastPrinted>
  <dcterms:created xsi:type="dcterms:W3CDTF">2013-09-04T09:54:00Z</dcterms:created>
  <dcterms:modified xsi:type="dcterms:W3CDTF">2017-06-07T15:23:37Z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